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/>
  <c r="H24" i="1"/>
  <c r="H31" i="1"/>
  <c r="H57" i="1"/>
  <c r="H15" i="1"/>
  <c r="H36" i="1"/>
  <c r="H23" i="1"/>
  <c r="H29" i="1"/>
  <c r="H37" i="1"/>
  <c r="H50" i="1"/>
  <c r="H14" i="1"/>
  <c r="H13" i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<sst xmlns="http://schemas.openxmlformats.org/spreadsheetml/2006/main" count="57" uniqueCount="32">
  <si>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</si>
  <si>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</si>
  <si>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</si>
  <si>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</si>
  <si>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</si>
  <si>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</si>
  <si>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</si>
  <si>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</si>
  <si>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</si>
  <si>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</si>
  <si>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</si>
  <si>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</si>
  <si>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</si>
  <si>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</si>
  <si>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</si>
  <si>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</si>
  <si>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</si>
  <si>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</si>
  <si>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</si>
  <si>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</si>
  <si>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</si>
  <si>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</si>
  <si>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</si>
  <si>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</si>
  <si>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</si>
  <si>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</si>
  <si>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</si>
  <si>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</si>
  <si>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</si>
  <si>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13.03.2023.godine Dom zdravlja Požarevac nije izvršio plaćanje prema dobavljačima:  </t>
  </si>
  <si>
    <t>Primljena i neutrošena participacija od 13.03.2023</t>
  </si>
  <si>
    <t>Dana: 13.03.2023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</si>
</sst>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2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44998</v>
      </c>
      <c r="H12" s="14">
        <v>3926701.63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44998</v>
      </c>
      <c r="H13" s="2">
        <f>H14+H29-H37-H50</f>
        <v>3917586.5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44998</v>
      </c>
      <c r="H14" s="3">
        <f>SUM(H15:H28)</f>
        <v>3713445.61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30598463.04+225245-30598463.04</f>
        <v>225245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84227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1184208.33+1184208.33-1467747.6-9181.78-61321+1184208.33-35750-1747434.96-14559.12+1184208.33-5773.56</f>
        <v>1395065.3000000003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</f>
        <v>351510.69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44998</v>
      </c>
      <c r="H29" s="3">
        <f>H30+H31+H32+H33+H35+H36+H34</f>
        <v>238981.66000000003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44998</v>
      </c>
      <c r="H37" s="4">
        <f>SUM(H38:H49)</f>
        <v>34840.769999999997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1506+470+32864.77</f>
        <v>34840.769999999997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44998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44998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3926701.629999999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2023-03-14T10:29:47Z</dcterms:modified>
  <cp:category/>
  <cp:contentStatus/>
</cp:coreProperties>
</file>